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6825" windowWidth="16890" windowHeight="6480" activeTab="0"/>
  </bookViews>
  <sheets>
    <sheet name="Leht1" sheetId="1" r:id="rId1"/>
    <sheet name="Leht2" sheetId="2" r:id="rId2"/>
    <sheet name="Leht3" sheetId="3" r:id="rId3"/>
  </sheets>
  <definedNames>
    <definedName name="Prinditiitlid" localSheetId="0">'Leht1'!$8:$9</definedName>
  </definedNames>
  <calcPr fullCalcOnLoad="1"/>
</workbook>
</file>

<file path=xl/sharedStrings.xml><?xml version="1.0" encoding="utf-8"?>
<sst xmlns="http://schemas.openxmlformats.org/spreadsheetml/2006/main" count="93" uniqueCount="73">
  <si>
    <t>KÜSK piirkondliku tasandi mittetulundusühenduste institutsionaalse arendamise alaprogrammi toetustaotluse hindamistabel</t>
  </si>
  <si>
    <t>Hindamiskriteeriumid</t>
  </si>
  <si>
    <t>Maks. punkte</t>
  </si>
  <si>
    <t>Viide taotlusele</t>
  </si>
  <si>
    <t>Punkte</t>
  </si>
  <si>
    <t>Hindaja märkused</t>
  </si>
  <si>
    <t xml:space="preserve">                             Projekti hindepunktid:</t>
  </si>
  <si>
    <r>
      <t xml:space="preserve">                                               Projekti nr</t>
    </r>
    <r>
      <rPr>
        <sz val="10"/>
        <rFont val="Arial"/>
        <family val="0"/>
      </rPr>
      <t>.</t>
    </r>
  </si>
  <si>
    <t xml:space="preserve">                                           Projekti nimi:</t>
  </si>
  <si>
    <t xml:space="preserve">                                                  Taotleja:</t>
  </si>
  <si>
    <t xml:space="preserve">1. Taotleja kogemused ja suutlikkus </t>
  </si>
  <si>
    <t xml:space="preserve">   20</t>
  </si>
  <si>
    <t xml:space="preserve">1.2. Kas taotleja majanduslik suutlikkus on stabiilne ja piisav projekti läbiviimiseks? </t>
  </si>
  <si>
    <t xml:space="preserve">    5</t>
  </si>
  <si>
    <t>2. Projekti vastavus programmi eesmärkidele</t>
  </si>
  <si>
    <r>
      <t xml:space="preserve">   </t>
    </r>
    <r>
      <rPr>
        <b/>
        <sz val="10"/>
        <rFont val="Arial"/>
        <family val="2"/>
      </rPr>
      <t>20</t>
    </r>
  </si>
  <si>
    <t>2.1. Kuivõrd on projekt vastavuses KÜSK taotlusvooru eesmärkide ja toetatavate tegevustega?</t>
  </si>
  <si>
    <t>3. Metoodika (tegutsemisviis)</t>
  </si>
  <si>
    <t xml:space="preserve">   15</t>
  </si>
  <si>
    <r>
      <t xml:space="preserve">  </t>
    </r>
    <r>
      <rPr>
        <b/>
        <sz val="10"/>
        <rFont val="Arial"/>
        <family val="2"/>
      </rPr>
      <t xml:space="preserve">  5</t>
    </r>
  </si>
  <si>
    <r>
      <t xml:space="preserve">    </t>
    </r>
    <r>
      <rPr>
        <b/>
        <sz val="10"/>
        <rFont val="Arial"/>
        <family val="2"/>
      </rPr>
      <t>5</t>
    </r>
  </si>
  <si>
    <t>3.3. Kas ja kuivõrd on projekti läbiviimisesse kaasatud sihtgrupid ning lõppkasusaajad? Kas projekt toetab sihtgruppide osalust?</t>
  </si>
  <si>
    <r>
      <t xml:space="preserve">   </t>
    </r>
    <r>
      <rPr>
        <b/>
        <sz val="10"/>
        <rFont val="Arial"/>
        <family val="2"/>
      </rPr>
      <t>15</t>
    </r>
  </si>
  <si>
    <t>3.4. Kas projekt toetab partnerlust? Kuivõrd on partnerid kaasatud projekti rahastamisse, tegevustesse ja juhtimisse?</t>
  </si>
  <si>
    <r>
      <t xml:space="preserve">   </t>
    </r>
    <r>
      <rPr>
        <b/>
        <sz val="10"/>
        <rFont val="Arial"/>
        <family val="2"/>
      </rPr>
      <t>10</t>
    </r>
  </si>
  <si>
    <t xml:space="preserve">    4</t>
  </si>
  <si>
    <t>5. Jätkusuutlikkus</t>
  </si>
  <si>
    <t>6. Teavitamine</t>
  </si>
  <si>
    <t>7. Lisaväärtused</t>
  </si>
  <si>
    <t>8.2. Kuivõrd on eeldatavate kulude ning kavandatud tulemuste vahekord optimaalne?</t>
  </si>
  <si>
    <t xml:space="preserve">                                     KOKKU PUNKTE</t>
  </si>
  <si>
    <t xml:space="preserve">  100</t>
  </si>
  <si>
    <t>Kuupäev:</t>
  </si>
  <si>
    <t>Allkiri</t>
  </si>
  <si>
    <r>
      <t xml:space="preserve">  </t>
    </r>
    <r>
      <rPr>
        <b/>
        <sz val="10"/>
        <rFont val="Arial"/>
        <family val="2"/>
      </rPr>
      <t xml:space="preserve"> 10</t>
    </r>
  </si>
  <si>
    <t>TV II</t>
  </si>
  <si>
    <t>Projektist üldiselt</t>
  </si>
  <si>
    <t>TV II ja Lisa 1</t>
  </si>
  <si>
    <t>TV III ja Lisa 1</t>
  </si>
  <si>
    <r>
      <t>Hindaja kokkuvõttev hinnang projekti kohta</t>
    </r>
    <r>
      <rPr>
        <sz val="10"/>
        <rFont val="Arial"/>
        <family val="2"/>
      </rPr>
      <t>:</t>
    </r>
  </si>
  <si>
    <t>1.1. Kas taotleja teadmised, oskused, kogemused ja pregune tegevus valdkonnas ning eetilise tegevuse alused on piisavad?</t>
  </si>
  <si>
    <t>1.3. Kas projekti juhtimisskeem on asjakohane ja projektijuht piisavalt kompetentne?</t>
  </si>
  <si>
    <t xml:space="preserve">    6</t>
  </si>
  <si>
    <t xml:space="preserve">5.1. Kui tõenäoline on plaanitud tegevuste mõju Eesti kodanikuühiskonna üldisemale arengule, ühenduste eestkoste ja poliitikakujundamise võimekuse või osalemise paranemisele (tulemuste levivõimalused teistes pirkondades ja sihtgruppides, avalikkuse teadlikkuse kasv, informatsiooni levik jms)? </t>
  </si>
  <si>
    <t>8. Eelarve, täiendavate vahendite kaasamine</t>
  </si>
  <si>
    <t>TV pea; Lisad 2 ja 3</t>
  </si>
  <si>
    <t>TV I-e; Lisa 6</t>
  </si>
  <si>
    <t>TV I-c</t>
  </si>
  <si>
    <t>Tingimused ja Kord;      TV I-a ja I-b;</t>
  </si>
  <si>
    <t xml:space="preserve">2.2 Kas projekt on vastavuses Eesti kodanikuühiskonna üldiste vajadustega? </t>
  </si>
  <si>
    <t>2.3. Kui arusaadavalt ja strateegiliselt on määratletud sihtrühmad ja lõppkasusaajad? Kas sihtrühmade vajadused on selgelt esile toodud ja piisavalt põhjendatud?</t>
  </si>
  <si>
    <t>TV I-a ja I-b</t>
  </si>
  <si>
    <t>TV I-d</t>
  </si>
  <si>
    <t xml:space="preserve">3.1. Projekti terviklikkus: kas probleemistikku on piisavalt põhjalikult analüüsitud? </t>
  </si>
  <si>
    <t xml:space="preserve">3.2. Kas tegevuskava on selge, loogiline ja teostatav? Kas kavandatud tegevused on läbimõeldud, praktilised ja vastavuses projekti eesmärkide ning soovitud tulemustega?  </t>
  </si>
  <si>
    <t xml:space="preserve">4.1. Kas ja kuivõrd kavandatud tulemused on asjakohased ja vastavad kavandatud eesmärkidele? Kas projekt sisaldab objek-tiivseid tulemuste hindamise indikaatoreid? </t>
  </si>
  <si>
    <t>TV II; (TV I-a ja TV III a-d)</t>
  </si>
  <si>
    <t>TV III -a, b, d (TV I-a) ja eriti TV III-e</t>
  </si>
  <si>
    <t>TV III -c</t>
  </si>
  <si>
    <t>4.2. Kas ja kuivõrd kavandatud väljundid on asjakohased ja laiemalt huvipakkuvad?</t>
  </si>
  <si>
    <t xml:space="preserve">5.2. Kas kavandatud tulemused on jätkusuutlikud 
 - institutsionaalselt (käivitub struktuur tegevuste jätkamiseks ka projekti lõppedes); 
 - tegevuste struktuurne mõju (paraneb koostöö ühenduste vahel ning avaliku võimu ja erasektoriga, tavapraktikasse juurdumine, meetodeid kasutatakse jätkuvalt, vms)? </t>
  </si>
  <si>
    <t>TV III-f</t>
  </si>
  <si>
    <t>6.1. Kas tegevuskavas kavandatud teavitusmeetmed toetavad kodanikuühenduste ja nende tegevuse läbipaistvust ja teadvustumist ühiskonnas? Kas projektist ja KÜSKist teavitamise kava on piisav?</t>
  </si>
  <si>
    <t>4. Tulemused ja väljundid</t>
  </si>
  <si>
    <t xml:space="preserve">7.1. Millises ulatuses sisaldab projekt punkte väärivaid lisaväärtusi (innovaatiline lähenemine, hea valitsemine, osalemine, kaasamise edendamine, säästev areng, sotsiaalne kaasamine jt)? </t>
  </si>
  <si>
    <t xml:space="preserve">8.1. Kuivõrd kavandatud kulutused on vajalikud ja optimaalsed tegevuste läbiviimiseks? </t>
  </si>
  <si>
    <t xml:space="preserve">8.3. Kuivõrd on kaasatud vabatahtlikke ja korrektselt kalkuleeritud vabatahtlik töö? </t>
  </si>
  <si>
    <t>TV II, Lisa 1 ja 4</t>
  </si>
  <si>
    <t>TV II,  TV V ja Lisa 5</t>
  </si>
  <si>
    <t>TV II ja projektist üldiselt</t>
  </si>
  <si>
    <t>Hindaja nimi:</t>
  </si>
  <si>
    <t>8.4. Kaasfinatseeringu osakaal taotluses (10-10,9% = 1; 11-14,9% = 2; 15-19,9% = 3; 20-24,9% = 4; 25% ja üle = 5).</t>
  </si>
  <si>
    <t>PT-2008-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</si>
</sst>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9" fontId="0" fillId="0" borderId="5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 wrapText="1"/>
    </xf>
    <xf numFmtId="49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0" fillId="0" borderId="2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Alignment="1">
      <alignment/>
    </xf>
    <xf numFmtId="0" fontId="2" fillId="3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4" borderId="2" xfId="0" applyFill="1" applyBorder="1" applyAlignment="1">
      <alignment/>
    </xf>
    <xf numFmtId="0" fontId="0" fillId="4" borderId="2" xfId="0" applyFill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" fillId="0" borderId="0" xfId="0" applyFont="1" applyAlignment="1">
      <alignment/>
    </xf>
    <xf numFmtId="0" fontId="0" fillId="4" borderId="15" xfId="0" applyFill="1" applyBorder="1" applyAlignment="1">
      <alignment vertical="center" wrapText="1"/>
    </xf>
    <xf numFmtId="0" fontId="0" fillId="0" borderId="0" xfId="0" applyAlignment="1">
      <alignment horizontal="center"/>
    </xf>
    <xf numFmtId="1" fontId="0" fillId="0" borderId="2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3" borderId="21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indent="1"/>
    </xf>
    <xf numFmtId="1" fontId="5" fillId="0" borderId="1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" fillId="5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5" borderId="24" xfId="0" applyFont="1" applyFill="1" applyBorder="1" applyAlignment="1">
      <alignment vertical="center" wrapText="1"/>
    </xf>
    <xf numFmtId="0" fontId="0" fillId="5" borderId="25" xfId="0" applyFill="1" applyBorder="1" applyAlignment="1">
      <alignment vertical="center" wrapText="1"/>
    </xf>
    <xf numFmtId="0" fontId="2" fillId="5" borderId="22" xfId="0" applyFont="1" applyFill="1" applyBorder="1" applyAlignment="1">
      <alignment vertical="center" wrapText="1"/>
    </xf>
    <xf numFmtId="0" fontId="0" fillId="5" borderId="23" xfId="0" applyFill="1" applyBorder="1" applyAlignment="1">
      <alignment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 indent="1"/>
    </xf>
    <xf numFmtId="0" fontId="2" fillId="0" borderId="27" xfId="0" applyFont="1" applyBorder="1" applyAlignment="1">
      <alignment horizontal="left" vertical="center" wrapText="1" indent="1"/>
    </xf>
    <xf numFmtId="0" fontId="2" fillId="0" borderId="28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left" vertical="center" wrapText="1" indent="1"/>
    </xf>
    <xf numFmtId="0" fontId="2" fillId="0" borderId="30" xfId="0" applyFont="1" applyBorder="1" applyAlignment="1">
      <alignment horizontal="left" vertical="center" wrapText="1" indent="1"/>
    </xf>
    <xf numFmtId="0" fontId="2" fillId="0" borderId="31" xfId="0" applyFont="1" applyBorder="1" applyAlignment="1">
      <alignment horizontal="left" vertical="center" wrapText="1" indent="1"/>
    </xf>
    <xf numFmtId="0" fontId="2" fillId="3" borderId="32" xfId="0" applyFont="1" applyFill="1" applyBorder="1" applyAlignment="1">
      <alignment horizontal="right" vertical="center" indent="1"/>
    </xf>
    <xf numFmtId="0" fontId="0" fillId="0" borderId="33" xfId="0" applyBorder="1" applyAlignment="1">
      <alignment horizontal="right" indent="1"/>
    </xf>
    <xf numFmtId="0" fontId="0" fillId="0" borderId="34" xfId="0" applyBorder="1" applyAlignment="1">
      <alignment horizontal="right" indent="1"/>
    </xf>
    <xf numFmtId="0" fontId="2" fillId="3" borderId="35" xfId="0" applyFont="1" applyFill="1" applyBorder="1" applyAlignment="1">
      <alignment horizontal="right" vertical="center" indent="1"/>
    </xf>
    <xf numFmtId="0" fontId="0" fillId="0" borderId="36" xfId="0" applyBorder="1" applyAlignment="1">
      <alignment horizontal="right" indent="1"/>
    </xf>
    <xf numFmtId="49" fontId="2" fillId="0" borderId="37" xfId="0" applyNumberFormat="1" applyFont="1" applyFill="1" applyBorder="1" applyAlignment="1">
      <alignment vertical="center" wrapText="1"/>
    </xf>
    <xf numFmtId="49" fontId="0" fillId="0" borderId="38" xfId="0" applyNumberFormat="1" applyBorder="1" applyAlignment="1">
      <alignment vertical="center" wrapText="1"/>
    </xf>
    <xf numFmtId="49" fontId="0" fillId="0" borderId="25" xfId="0" applyNumberForma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A41" sqref="A41"/>
    </sheetView>
  </sheetViews>
  <sheetFormatPr defaultColWidth="9.140625" defaultRowHeight="12.75"/>
  <cols>
    <col min="1" max="1" width="39.7109375" style="0" customWidth="1"/>
    <col min="2" max="2" width="7.00390625" style="0" customWidth="1"/>
    <col min="3" max="3" width="11.57421875" style="0" customWidth="1"/>
    <col min="4" max="4" width="7.57421875" style="40" customWidth="1"/>
    <col min="5" max="5" width="21.28125" style="0" customWidth="1"/>
  </cols>
  <sheetData>
    <row r="1" spans="1:5" ht="31.5" customHeight="1">
      <c r="A1" s="55" t="s">
        <v>0</v>
      </c>
      <c r="B1" s="56"/>
      <c r="C1" s="56"/>
      <c r="D1" s="56"/>
      <c r="E1" s="56"/>
    </row>
    <row r="2" spans="1:2" ht="13.5" thickBot="1">
      <c r="A2" s="38"/>
      <c r="B2" s="1"/>
    </row>
    <row r="3" spans="1:5" ht="45" customHeight="1">
      <c r="A3" s="21" t="s">
        <v>8</v>
      </c>
      <c r="B3" s="63"/>
      <c r="C3" s="64"/>
      <c r="D3" s="64"/>
      <c r="E3" s="65"/>
    </row>
    <row r="4" spans="1:5" ht="19.5" customHeight="1">
      <c r="A4" s="49" t="s">
        <v>9</v>
      </c>
      <c r="B4" s="66"/>
      <c r="C4" s="67"/>
      <c r="D4" s="67"/>
      <c r="E4" s="68"/>
    </row>
    <row r="5" spans="1:5" ht="19.5" customHeight="1">
      <c r="A5" s="69" t="s">
        <v>7</v>
      </c>
      <c r="B5" s="70"/>
      <c r="C5" s="70"/>
      <c r="D5" s="71"/>
      <c r="E5" s="50" t="s">
        <v>72</v>
      </c>
    </row>
    <row r="6" spans="1:5" ht="21" customHeight="1" thickBot="1">
      <c r="A6" s="72" t="s">
        <v>6</v>
      </c>
      <c r="B6" s="73"/>
      <c r="C6" s="73"/>
      <c r="D6" s="73"/>
      <c r="E6" s="51">
        <f>D10+D14+D18+D23+D26+D29+D31+D33</f>
        <v>0</v>
      </c>
    </row>
    <row r="7" spans="1:5" ht="21" customHeight="1" thickBot="1">
      <c r="A7" s="74" t="s">
        <v>39</v>
      </c>
      <c r="B7" s="75"/>
      <c r="C7" s="75"/>
      <c r="D7" s="75"/>
      <c r="E7" s="76"/>
    </row>
    <row r="8" spans="1:5" ht="12.75">
      <c r="A8" s="53" t="s">
        <v>1</v>
      </c>
      <c r="B8" s="57" t="s">
        <v>2</v>
      </c>
      <c r="C8" s="59" t="s">
        <v>3</v>
      </c>
      <c r="D8" s="61" t="s">
        <v>4</v>
      </c>
      <c r="E8" s="59" t="s">
        <v>5</v>
      </c>
    </row>
    <row r="9" spans="1:5" ht="21.75" customHeight="1" thickBot="1">
      <c r="A9" s="54"/>
      <c r="B9" s="58"/>
      <c r="C9" s="60"/>
      <c r="D9" s="62"/>
      <c r="E9" s="60"/>
    </row>
    <row r="10" spans="1:5" ht="18.75" customHeight="1" thickBot="1">
      <c r="A10" s="22" t="s">
        <v>10</v>
      </c>
      <c r="B10" s="3" t="s">
        <v>18</v>
      </c>
      <c r="C10" s="29"/>
      <c r="D10" s="47">
        <f>SUM(D11:D13)</f>
        <v>0</v>
      </c>
      <c r="E10" s="32"/>
    </row>
    <row r="11" spans="1:5" ht="43.5" customHeight="1">
      <c r="A11" s="8" t="s">
        <v>40</v>
      </c>
      <c r="B11" s="9" t="s">
        <v>13</v>
      </c>
      <c r="C11" s="24" t="s">
        <v>45</v>
      </c>
      <c r="D11" s="42"/>
      <c r="E11" s="33"/>
    </row>
    <row r="12" spans="1:5" ht="27.75" customHeight="1">
      <c r="A12" s="5" t="s">
        <v>12</v>
      </c>
      <c r="B12" s="2" t="s">
        <v>13</v>
      </c>
      <c r="C12" s="25" t="s">
        <v>45</v>
      </c>
      <c r="D12" s="43"/>
      <c r="E12" s="34"/>
    </row>
    <row r="13" spans="1:5" ht="30" customHeight="1" thickBot="1">
      <c r="A13" s="10" t="s">
        <v>41</v>
      </c>
      <c r="B13" s="7" t="s">
        <v>13</v>
      </c>
      <c r="C13" s="26" t="s">
        <v>46</v>
      </c>
      <c r="D13" s="44"/>
      <c r="E13" s="35"/>
    </row>
    <row r="14" spans="1:5" ht="30" customHeight="1" thickBot="1">
      <c r="A14" s="15" t="s">
        <v>14</v>
      </c>
      <c r="B14" s="12" t="s">
        <v>22</v>
      </c>
      <c r="C14" s="30"/>
      <c r="D14" s="47">
        <f>SUM(D15:D17)</f>
        <v>0</v>
      </c>
      <c r="E14" s="32"/>
    </row>
    <row r="15" spans="1:5" ht="38.25">
      <c r="A15" s="8" t="s">
        <v>16</v>
      </c>
      <c r="B15" s="9" t="s">
        <v>13</v>
      </c>
      <c r="C15" s="24" t="s">
        <v>48</v>
      </c>
      <c r="D15" s="42"/>
      <c r="E15" s="33"/>
    </row>
    <row r="16" spans="1:5" ht="29.25" customHeight="1">
      <c r="A16" s="5" t="s">
        <v>49</v>
      </c>
      <c r="B16" s="2" t="s">
        <v>13</v>
      </c>
      <c r="C16" s="25" t="s">
        <v>51</v>
      </c>
      <c r="D16" s="43"/>
      <c r="E16" s="34"/>
    </row>
    <row r="17" spans="1:5" ht="53.25" customHeight="1" thickBot="1">
      <c r="A17" s="10" t="s">
        <v>50</v>
      </c>
      <c r="B17" s="7" t="s">
        <v>13</v>
      </c>
      <c r="C17" s="26" t="s">
        <v>47</v>
      </c>
      <c r="D17" s="44"/>
      <c r="E17" s="35"/>
    </row>
    <row r="18" spans="1:5" ht="18.75" customHeight="1" thickBot="1">
      <c r="A18" s="16" t="s">
        <v>17</v>
      </c>
      <c r="B18" s="13" t="s">
        <v>15</v>
      </c>
      <c r="C18" s="31"/>
      <c r="D18" s="48">
        <f>SUM(D19:D22)</f>
        <v>0</v>
      </c>
      <c r="E18" s="36"/>
    </row>
    <row r="19" spans="1:5" ht="30.75" customHeight="1">
      <c r="A19" s="8" t="s">
        <v>53</v>
      </c>
      <c r="B19" s="9" t="s">
        <v>13</v>
      </c>
      <c r="C19" s="24" t="s">
        <v>52</v>
      </c>
      <c r="D19" s="42"/>
      <c r="E19" s="33"/>
    </row>
    <row r="20" spans="1:5" ht="53.25" customHeight="1">
      <c r="A20" s="5" t="s">
        <v>54</v>
      </c>
      <c r="B20" s="2" t="s">
        <v>13</v>
      </c>
      <c r="C20" s="25" t="s">
        <v>56</v>
      </c>
      <c r="D20" s="43"/>
      <c r="E20" s="34"/>
    </row>
    <row r="21" spans="1:5" ht="42" customHeight="1">
      <c r="A21" s="5" t="s">
        <v>21</v>
      </c>
      <c r="B21" s="2" t="s">
        <v>13</v>
      </c>
      <c r="C21" s="25" t="s">
        <v>69</v>
      </c>
      <c r="D21" s="43"/>
      <c r="E21" s="34"/>
    </row>
    <row r="22" spans="1:5" ht="41.25" customHeight="1" thickBot="1">
      <c r="A22" s="10" t="s">
        <v>23</v>
      </c>
      <c r="B22" s="7" t="s">
        <v>13</v>
      </c>
      <c r="C22" s="26" t="s">
        <v>68</v>
      </c>
      <c r="D22" s="44"/>
      <c r="E22" s="35"/>
    </row>
    <row r="23" spans="1:5" ht="19.5" customHeight="1" thickBot="1">
      <c r="A23" s="15" t="s">
        <v>63</v>
      </c>
      <c r="B23" s="12" t="s">
        <v>34</v>
      </c>
      <c r="C23" s="30"/>
      <c r="D23" s="47">
        <f>SUM(D24:D25)</f>
        <v>0</v>
      </c>
      <c r="E23" s="32"/>
    </row>
    <row r="24" spans="1:5" ht="55.5" customHeight="1" thickBot="1">
      <c r="A24" s="23" t="s">
        <v>55</v>
      </c>
      <c r="B24" s="12" t="s">
        <v>42</v>
      </c>
      <c r="C24" s="27" t="s">
        <v>57</v>
      </c>
      <c r="D24" s="41"/>
      <c r="E24" s="32"/>
    </row>
    <row r="25" spans="1:5" ht="31.5" customHeight="1" thickBot="1">
      <c r="A25" s="23" t="s">
        <v>59</v>
      </c>
      <c r="B25" s="12" t="s">
        <v>25</v>
      </c>
      <c r="C25" s="27" t="s">
        <v>58</v>
      </c>
      <c r="D25" s="41"/>
      <c r="E25" s="32"/>
    </row>
    <row r="26" spans="1:5" ht="16.5" customHeight="1" thickBot="1">
      <c r="A26" s="16" t="s">
        <v>26</v>
      </c>
      <c r="B26" s="13" t="s">
        <v>24</v>
      </c>
      <c r="C26" s="31"/>
      <c r="D26" s="48">
        <f>SUM(D27:D28)</f>
        <v>0</v>
      </c>
      <c r="E26" s="36"/>
    </row>
    <row r="27" spans="1:5" ht="92.25" customHeight="1">
      <c r="A27" s="8" t="s">
        <v>43</v>
      </c>
      <c r="B27" s="9" t="s">
        <v>13</v>
      </c>
      <c r="C27" s="24" t="s">
        <v>61</v>
      </c>
      <c r="D27" s="42"/>
      <c r="E27" s="33"/>
    </row>
    <row r="28" spans="1:5" ht="102.75" customHeight="1" thickBot="1">
      <c r="A28" s="10" t="s">
        <v>60</v>
      </c>
      <c r="B28" s="7" t="s">
        <v>13</v>
      </c>
      <c r="C28" s="26" t="s">
        <v>61</v>
      </c>
      <c r="D28" s="44"/>
      <c r="E28" s="35"/>
    </row>
    <row r="29" spans="1:5" ht="15.75" customHeight="1" thickBot="1">
      <c r="A29" s="16" t="s">
        <v>27</v>
      </c>
      <c r="B29" s="13" t="s">
        <v>20</v>
      </c>
      <c r="C29" s="31"/>
      <c r="D29" s="48">
        <f>D30</f>
        <v>0</v>
      </c>
      <c r="E29" s="36"/>
    </row>
    <row r="30" spans="1:5" ht="69.75" customHeight="1" thickBot="1">
      <c r="A30" s="14" t="s">
        <v>62</v>
      </c>
      <c r="B30" s="12" t="s">
        <v>13</v>
      </c>
      <c r="C30" s="27" t="s">
        <v>35</v>
      </c>
      <c r="D30" s="41"/>
      <c r="E30" s="32"/>
    </row>
    <row r="31" spans="1:5" ht="17.25" customHeight="1" thickBot="1">
      <c r="A31" s="15" t="s">
        <v>28</v>
      </c>
      <c r="B31" s="12" t="s">
        <v>19</v>
      </c>
      <c r="C31" s="30"/>
      <c r="D31" s="47">
        <f>D32</f>
        <v>0</v>
      </c>
      <c r="E31" s="32"/>
    </row>
    <row r="32" spans="1:5" ht="67.5" customHeight="1" thickBot="1">
      <c r="A32" s="14" t="s">
        <v>64</v>
      </c>
      <c r="B32" s="12" t="s">
        <v>13</v>
      </c>
      <c r="C32" s="27" t="s">
        <v>36</v>
      </c>
      <c r="D32" s="41"/>
      <c r="E32" s="32"/>
    </row>
    <row r="33" spans="1:5" ht="29.25" customHeight="1" thickBot="1">
      <c r="A33" s="15" t="s">
        <v>44</v>
      </c>
      <c r="B33" s="3" t="s">
        <v>11</v>
      </c>
      <c r="C33" s="30"/>
      <c r="D33" s="47">
        <f>SUM(D34:D37)</f>
        <v>0</v>
      </c>
      <c r="E33" s="32"/>
    </row>
    <row r="34" spans="1:5" ht="28.5" customHeight="1">
      <c r="A34" s="8" t="s">
        <v>65</v>
      </c>
      <c r="B34" s="9" t="s">
        <v>13</v>
      </c>
      <c r="C34" s="24" t="s">
        <v>37</v>
      </c>
      <c r="D34" s="42"/>
      <c r="E34" s="33"/>
    </row>
    <row r="35" spans="1:5" ht="28.5" customHeight="1">
      <c r="A35" s="4" t="s">
        <v>29</v>
      </c>
      <c r="B35" s="6" t="s">
        <v>13</v>
      </c>
      <c r="C35" s="28" t="s">
        <v>38</v>
      </c>
      <c r="D35" s="45"/>
      <c r="E35" s="37"/>
    </row>
    <row r="36" spans="1:5" ht="29.25" customHeight="1">
      <c r="A36" s="5" t="s">
        <v>66</v>
      </c>
      <c r="B36" s="2" t="s">
        <v>13</v>
      </c>
      <c r="C36" s="25" t="s">
        <v>37</v>
      </c>
      <c r="D36" s="43"/>
      <c r="E36" s="34"/>
    </row>
    <row r="37" spans="1:5" ht="43.5" customHeight="1" thickBot="1">
      <c r="A37" s="10" t="s">
        <v>71</v>
      </c>
      <c r="B37" s="7" t="s">
        <v>13</v>
      </c>
      <c r="C37" s="26" t="s">
        <v>67</v>
      </c>
      <c r="D37" s="44"/>
      <c r="E37" s="35"/>
    </row>
    <row r="38" spans="1:5" ht="19.5" customHeight="1" thickBot="1">
      <c r="A38" s="11" t="s">
        <v>30</v>
      </c>
      <c r="B38" s="3" t="s">
        <v>31</v>
      </c>
      <c r="C38" s="29"/>
      <c r="D38" s="47">
        <f>D10+D14+D18+D23+D26+D29+D31+D33</f>
        <v>0</v>
      </c>
      <c r="E38" s="39"/>
    </row>
    <row r="39" spans="1:5" ht="12.75">
      <c r="A39" s="17"/>
      <c r="B39" s="18"/>
      <c r="C39" s="1"/>
      <c r="D39" s="46"/>
      <c r="E39" s="1"/>
    </row>
    <row r="40" spans="1:5" ht="12.75">
      <c r="A40" s="17"/>
      <c r="B40" s="18"/>
      <c r="C40" s="1"/>
      <c r="D40" s="52" t="s">
        <v>32</v>
      </c>
      <c r="E40" s="1"/>
    </row>
    <row r="41" ht="12.75">
      <c r="A41" s="19" t="s">
        <v>70</v>
      </c>
    </row>
    <row r="43" ht="12.75">
      <c r="B43" s="20" t="s">
        <v>33</v>
      </c>
    </row>
  </sheetData>
  <mergeCells count="11">
    <mergeCell ref="A7:E7"/>
    <mergeCell ref="A8:A9"/>
    <mergeCell ref="A1:E1"/>
    <mergeCell ref="B8:B9"/>
    <mergeCell ref="C8:C9"/>
    <mergeCell ref="D8:D9"/>
    <mergeCell ref="E8:E9"/>
    <mergeCell ref="B3:E3"/>
    <mergeCell ref="B4:E4"/>
    <mergeCell ref="A5:D5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ÜL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 Laius</dc:creator>
  <cp:keywords/>
  <dc:description/>
  <cp:lastModifiedBy>Agu Laius</cp:lastModifiedBy>
  <cp:lastPrinted>2008-04-30T15:07:01Z</cp:lastPrinted>
  <dcterms:created xsi:type="dcterms:W3CDTF">2008-04-27T14:25:05Z</dcterms:created>
  <dcterms:modified xsi:type="dcterms:W3CDTF">2008-04-30T15:31:24Z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871799540</vt:i4>
  </property>
  <property fmtid="{D5CDD505-2E9C-101B-9397-08002B2CF9AE}" pid="3" name="_EmailSubject">
    <vt:lpwstr>hindamistabel</vt:lpwstr>
  </property>
  <property fmtid="{D5CDD505-2E9C-101B-9397-08002B2CF9AE}" pid="4" name="_AuthorEmail">
    <vt:lpwstr>siiri@majanduskoolitus.ee</vt:lpwstr>
  </property>
  <property fmtid="{D5CDD505-2E9C-101B-9397-08002B2CF9AE}" pid="5" name="_AuthorEmailDisplayName">
    <vt:lpwstr>Siiri Einaste</vt:lpwstr>
  </property>
  <property fmtid="{D5CDD505-2E9C-101B-9397-08002B2CF9AE}" pid="6" name="_PreviousAdHocReviewCycleID">
    <vt:i4>871799540</vt:i4>
  </property>
  <property fmtid="{D5CDD505-2E9C-101B-9397-08002B2CF9AE}" pid="7" name="_ReviewingToolsShownOnce">
    <vt:lpwstr/>
  </property>
</Properties>
</file>